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<sst xmlns="http://schemas.openxmlformats.org/spreadsheetml/2006/main" count="48">
  <si>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</si>
  <si>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>潍坊</t>
    </r>
    <r>
      <rPr>
        <sz val="9"/>
        <rFont val="宋体"/>
        <charset val="134"/>
      </rPr>
      <t xml:space="preserve"> 市</t>
    </r>
    <r>
      <rPr>
        <u/>
        <sz val="9"/>
        <rFont val="宋体"/>
        <charset val="134"/>
      </rPr>
      <t xml:space="preserve">  寒亭 （</t>
    </r>
    <r>
      <rPr>
        <sz val="9"/>
        <rFont val="宋体"/>
        <charset val="134"/>
      </rPr>
      <t>市、区、县）   解码卡号：</t>
    </r>
    <r>
      <rPr>
        <u/>
        <sz val="9"/>
        <rFont val="宋体"/>
        <charset val="134"/>
      </rPr>
      <t xml:space="preserve"> 0729-SD01-1512171253 </t>
    </r>
    <r>
      <rPr>
        <sz val="9"/>
        <rFont val="宋体"/>
        <charset val="134"/>
      </rPr>
      <t xml:space="preserve">   放映员：</t>
    </r>
    <r>
      <rPr>
        <u/>
        <sz val="9"/>
        <rFont val="宋体"/>
        <charset val="134"/>
      </rPr>
      <t xml:space="preserve"> 徐老师 </t>
    </r>
    <r>
      <rPr>
        <sz val="9"/>
        <rFont val="宋体"/>
        <charset val="134"/>
      </rPr>
      <t xml:space="preserve">     联系电话：</t>
    </r>
    <r>
      <rPr>
        <u/>
        <sz val="9"/>
        <rFont val="宋体"/>
        <charset val="134"/>
      </rPr>
      <t xml:space="preserve">15954418018 </t>
    </r>
    <r>
      <rPr>
        <sz val="9"/>
        <rFont val="宋体"/>
        <charset val="134"/>
      </rPr>
      <t xml:space="preserve">     考核人员：</t>
    </r>
    <r>
      <rPr>
        <u/>
        <sz val="9"/>
        <rFont val="宋体"/>
        <charset val="134"/>
      </rPr>
      <t xml:space="preserve">      王悦       </t>
    </r>
    <r>
      <rPr>
        <sz val="9"/>
        <rFont val="宋体"/>
        <charset val="134"/>
      </rPr>
      <t xml:space="preserve">  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</si>
  <si>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</si>
  <si>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</si>
  <si>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</si>
  <si>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</si>
  <si>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</si>
  <si>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</si>
  <si>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</si>
  <si>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</si>
  <si>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</si>
  <si>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</si>
  <si>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</si>
  <si>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</si>
  <si>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</si>
  <si>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</si>
  <si>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</si>
  <si>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</si>
  <si>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</si>
  <si>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</si>
  <si>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</si>
  <si>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</si>
  <si>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</si>
  <si>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</si>
  <si>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</si>
  <si>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</si>
  <si>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</si>
  <si>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</si>
  <si>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</si>
  <si>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</si>
  <si>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1月2日下午</t>
  </si>
  <si>
    <t>潍坊市寒亭区社会福利中心</t>
  </si>
  <si>
    <t>1月3日下午</t>
  </si>
  <si>
    <t>寒亭区基督教高里老人护理院</t>
  </si>
  <si>
    <t>1月9日下午</t>
  </si>
  <si>
    <t>经济开发区泰祥安康中心</t>
  </si>
  <si>
    <t>无记录</t>
  </si>
  <si>
    <t>1月11日晚上</t>
  </si>
  <si>
    <t>潍坊市寒亭区社会福利中</t>
  </si>
  <si>
    <t>1月12日下午</t>
  </si>
  <si>
    <t>基督教高里老人护理院</t>
  </si>
  <si>
    <t>1月18日下午</t>
  </si>
  <si>
    <t>泰祥安康中心</t>
  </si>
  <si>
    <t>1月22日下午</t>
  </si>
  <si>
    <t>寒亭区社会福利中心</t>
  </si>
  <si>
    <t>1月23日下午</t>
  </si>
  <si>
    <t>1月30日下午</t>
  </si>
  <si>
    <r>
      <t>分配总次数：</t>
    </r>
    <r>
      <rPr>
        <u/>
        <sz val="8"/>
        <rFont val="宋体"/>
        <charset val="134"/>
      </rPr>
      <t>32</t>
    </r>
    <r>
      <rPr>
        <sz val="9"/>
        <rFont val="宋体"/>
        <charset val="134"/>
      </rPr>
      <t xml:space="preserve"> 次，截止本月底总计放映：</t>
    </r>
    <r>
      <rPr>
        <u/>
        <sz val="8"/>
        <rFont val="宋体"/>
        <charset val="134"/>
      </rPr>
      <t>32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9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97.86</t>
    </r>
    <r>
      <rPr>
        <sz val="9"/>
        <rFont val="宋体"/>
        <charset val="134"/>
      </rPr>
      <t>。 其中放映故事片：</t>
    </r>
    <r>
      <rPr>
        <u/>
        <sz val="8"/>
        <rFont val="宋体"/>
        <charset val="134"/>
      </rPr>
      <t>9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9</t>
    </r>
    <r>
      <rPr>
        <sz val="9"/>
        <rFont val="宋体"/>
        <charset val="134"/>
      </rPr>
      <t>宣传片</t>
    </r>
    <r>
      <rPr>
        <u/>
        <sz val="9"/>
        <rFont val="宋体"/>
        <charset val="134"/>
      </rPr>
      <t>9.</t>
    </r>
    <r>
      <rPr>
        <sz val="9"/>
        <rFont val="宋体"/>
        <charset val="134"/>
      </rPr>
      <t>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</si>
</sst>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27" borderId="11" applyNumberFormat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21" fillId="30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tabSelected="1" zoomScale="190" zoomScaleNormal="190" topLeftCell="A7" workbookViewId="0">
      <selection activeCell="E9" sqref="E9"/>
    </sheetView>
  </sheetViews>
  <sheetFormatPr defaultColWidth="9" defaultRowHeight="14.25"/>
  <cols>
    <col min="1" max="1" width="11.4" style="1" customWidth="1"/>
    <col min="2" max="2" width="20.3083333333333" style="1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3" customWidth="1"/>
    <col min="21" max="21" width="11.875" style="1" customWidth="1"/>
    <col min="22" max="22" width="2.93333333333333" style="1" customWidth="1"/>
    <col min="23" max="16384" width="9" style="1"/>
  </cols>
  <sheetData>
    <row r="1" s="1" customFormat="1" ht="37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21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16"/>
      <c r="U2" s="5"/>
      <c r="V2" s="5"/>
    </row>
    <row r="3" s="1" customFormat="1" ht="21" customHeight="1" spans="1:22">
      <c r="A3" s="6" t="s">
        <v>2</v>
      </c>
      <c r="B3" s="6" t="s">
        <v>3</v>
      </c>
      <c r="C3" s="6" t="s">
        <v>4</v>
      </c>
      <c r="D3" s="6"/>
      <c r="E3" s="6"/>
      <c r="F3" s="6"/>
      <c r="G3" s="6"/>
      <c r="H3" s="6"/>
      <c r="I3" s="6"/>
      <c r="J3" s="6"/>
      <c r="K3" s="8" t="s">
        <v>5</v>
      </c>
      <c r="L3" s="8"/>
      <c r="M3" s="8"/>
      <c r="N3" s="8" t="s">
        <v>6</v>
      </c>
      <c r="O3" s="8"/>
      <c r="P3" s="8"/>
      <c r="Q3" s="8"/>
      <c r="R3" s="8"/>
      <c r="S3" s="8" t="s">
        <v>7</v>
      </c>
      <c r="T3" s="6" t="s">
        <v>8</v>
      </c>
      <c r="U3" s="6"/>
      <c r="V3" s="6"/>
    </row>
    <row r="4" s="1" customFormat="1" spans="1:22">
      <c r="A4" s="6"/>
      <c r="B4" s="6"/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6" t="s">
        <v>19</v>
      </c>
      <c r="N4" s="6" t="s">
        <v>20</v>
      </c>
      <c r="O4" s="6" t="s">
        <v>21</v>
      </c>
      <c r="P4" s="8" t="s">
        <v>22</v>
      </c>
      <c r="Q4" s="8"/>
      <c r="R4" s="8"/>
      <c r="S4" s="18" t="s">
        <v>23</v>
      </c>
      <c r="T4" s="6" t="s">
        <v>24</v>
      </c>
      <c r="U4" s="6" t="s">
        <v>25</v>
      </c>
      <c r="V4" s="6"/>
    </row>
    <row r="5" s="1" customFormat="1" ht="149" customHeight="1" spans="1:22">
      <c r="A5" s="6"/>
      <c r="B5" s="6"/>
      <c r="C5" s="6"/>
      <c r="D5" s="6"/>
      <c r="E5" s="6"/>
      <c r="F5" s="6"/>
      <c r="G5" s="6"/>
      <c r="H5" s="6"/>
      <c r="I5" s="6"/>
      <c r="J5" s="15"/>
      <c r="K5" s="15"/>
      <c r="L5" s="6"/>
      <c r="M5" s="15"/>
      <c r="N5" s="6"/>
      <c r="O5" s="6"/>
      <c r="P5" s="6" t="s">
        <v>26</v>
      </c>
      <c r="Q5" s="6" t="s">
        <v>27</v>
      </c>
      <c r="R5" s="15" t="s">
        <v>28</v>
      </c>
      <c r="S5" s="18"/>
      <c r="T5" s="19"/>
      <c r="U5" s="19"/>
      <c r="V5" s="19"/>
    </row>
    <row r="6" s="1" customFormat="1" ht="29" customHeight="1" spans="1:22">
      <c r="A6" s="6"/>
      <c r="B6" s="6"/>
      <c r="C6" s="6" t="s">
        <v>29</v>
      </c>
      <c r="D6" s="6">
        <v>4</v>
      </c>
      <c r="E6" s="6">
        <v>4</v>
      </c>
      <c r="F6" s="6">
        <v>4</v>
      </c>
      <c r="G6" s="6">
        <v>6</v>
      </c>
      <c r="H6" s="6">
        <v>15</v>
      </c>
      <c r="I6" s="6">
        <v>15</v>
      </c>
      <c r="J6" s="6">
        <v>10</v>
      </c>
      <c r="K6" s="16">
        <v>4</v>
      </c>
      <c r="L6" s="16">
        <v>5</v>
      </c>
      <c r="M6" s="16">
        <v>8</v>
      </c>
      <c r="N6" s="16">
        <v>9</v>
      </c>
      <c r="O6" s="17">
        <f>SUM(D6:N6)</f>
        <v>84</v>
      </c>
      <c r="P6" s="16">
        <v>10</v>
      </c>
      <c r="Q6" s="16">
        <v>6</v>
      </c>
      <c r="R6" s="16">
        <v>16</v>
      </c>
      <c r="S6" s="20">
        <v>10</v>
      </c>
      <c r="T6" s="16">
        <v>110</v>
      </c>
      <c r="U6" s="16"/>
      <c r="V6" s="16"/>
    </row>
    <row r="7" s="1" customFormat="1" ht="20" customHeight="1" spans="1:22">
      <c r="A7" s="7" t="s">
        <v>30</v>
      </c>
      <c r="B7" s="8" t="s">
        <v>31</v>
      </c>
      <c r="C7" s="8"/>
      <c r="D7" s="6">
        <v>4</v>
      </c>
      <c r="E7" s="6">
        <v>4</v>
      </c>
      <c r="F7" s="6">
        <v>4</v>
      </c>
      <c r="G7" s="6">
        <v>6</v>
      </c>
      <c r="H7" s="6">
        <v>15</v>
      </c>
      <c r="I7" s="6">
        <v>15</v>
      </c>
      <c r="J7" s="6">
        <v>10</v>
      </c>
      <c r="K7" s="16">
        <v>4</v>
      </c>
      <c r="L7" s="16">
        <v>5</v>
      </c>
      <c r="M7" s="16">
        <v>7</v>
      </c>
      <c r="N7" s="16">
        <v>9</v>
      </c>
      <c r="O7" s="17">
        <f>SUM(D7:N7)</f>
        <v>83</v>
      </c>
      <c r="P7" s="16">
        <v>10</v>
      </c>
      <c r="Q7" s="16">
        <v>6</v>
      </c>
      <c r="R7" s="16">
        <v>16</v>
      </c>
      <c r="S7" s="20"/>
      <c r="T7" s="16">
        <v>100</v>
      </c>
      <c r="U7" s="16"/>
      <c r="V7" s="16"/>
    </row>
    <row r="8" s="1" customFormat="1" ht="20" customHeight="1" spans="1:22">
      <c r="A8" s="7" t="s">
        <v>32</v>
      </c>
      <c r="B8" s="6" t="s">
        <v>33</v>
      </c>
      <c r="C8" s="6"/>
      <c r="D8" s="6">
        <v>4</v>
      </c>
      <c r="E8" s="6">
        <v>4</v>
      </c>
      <c r="F8" s="6">
        <v>4</v>
      </c>
      <c r="G8" s="6">
        <v>6</v>
      </c>
      <c r="H8" s="6">
        <v>15</v>
      </c>
      <c r="I8" s="6">
        <v>15</v>
      </c>
      <c r="J8" s="6">
        <v>10</v>
      </c>
      <c r="K8" s="16">
        <v>4</v>
      </c>
      <c r="L8" s="16">
        <v>5</v>
      </c>
      <c r="M8" s="16">
        <v>8</v>
      </c>
      <c r="N8" s="16">
        <v>9</v>
      </c>
      <c r="O8" s="17">
        <f>SUM(D8:N8)</f>
        <v>84</v>
      </c>
      <c r="P8" s="16">
        <v>10</v>
      </c>
      <c r="Q8" s="16">
        <v>6</v>
      </c>
      <c r="R8" s="16">
        <v>16</v>
      </c>
      <c r="S8" s="20"/>
      <c r="T8" s="16">
        <v>100</v>
      </c>
      <c r="U8" s="16"/>
      <c r="V8" s="16"/>
    </row>
    <row r="9" s="1" customFormat="1" ht="20" customHeight="1" spans="1:22">
      <c r="A9" s="7" t="s">
        <v>34</v>
      </c>
      <c r="B9" s="9" t="s">
        <v>35</v>
      </c>
      <c r="C9" s="10"/>
      <c r="D9" s="6">
        <v>4</v>
      </c>
      <c r="E9" s="6">
        <v>4</v>
      </c>
      <c r="F9" s="6">
        <v>4</v>
      </c>
      <c r="G9" s="6">
        <v>6</v>
      </c>
      <c r="H9" s="6">
        <v>15</v>
      </c>
      <c r="I9" s="6">
        <v>15</v>
      </c>
      <c r="J9" s="6">
        <v>10</v>
      </c>
      <c r="K9" s="16">
        <v>4</v>
      </c>
      <c r="L9" s="16">
        <v>5</v>
      </c>
      <c r="M9" s="16">
        <v>8</v>
      </c>
      <c r="N9" s="16">
        <v>9</v>
      </c>
      <c r="O9" s="17">
        <f>SUM(D9:N9)</f>
        <v>84</v>
      </c>
      <c r="P9" s="16">
        <v>10</v>
      </c>
      <c r="Q9" s="16">
        <v>6</v>
      </c>
      <c r="R9" s="16">
        <v>16</v>
      </c>
      <c r="S9" s="20"/>
      <c r="T9" s="16">
        <v>100</v>
      </c>
      <c r="U9" s="21" t="s">
        <v>36</v>
      </c>
      <c r="V9" s="22"/>
    </row>
    <row r="10" s="1" customFormat="1" ht="20" customHeight="1" spans="1:22">
      <c r="A10" s="7" t="s">
        <v>37</v>
      </c>
      <c r="B10" s="9" t="s">
        <v>38</v>
      </c>
      <c r="C10" s="10"/>
      <c r="D10" s="6">
        <v>4</v>
      </c>
      <c r="E10" s="6">
        <v>4</v>
      </c>
      <c r="F10" s="6">
        <v>4</v>
      </c>
      <c r="G10" s="6">
        <v>6</v>
      </c>
      <c r="H10" s="6">
        <v>15</v>
      </c>
      <c r="I10" s="6">
        <v>15</v>
      </c>
      <c r="J10" s="6">
        <v>10</v>
      </c>
      <c r="K10" s="16">
        <v>4</v>
      </c>
      <c r="L10" s="16">
        <v>5</v>
      </c>
      <c r="M10" s="16">
        <v>8</v>
      </c>
      <c r="N10" s="16">
        <v>9</v>
      </c>
      <c r="O10" s="17">
        <f>SUM(D10:N10)</f>
        <v>84</v>
      </c>
      <c r="P10" s="16">
        <v>10</v>
      </c>
      <c r="Q10" s="16">
        <v>6</v>
      </c>
      <c r="R10" s="16">
        <v>16</v>
      </c>
      <c r="S10" s="20"/>
      <c r="T10" s="16">
        <v>100</v>
      </c>
      <c r="U10" s="21" t="s">
        <v>36</v>
      </c>
      <c r="V10" s="22"/>
    </row>
    <row r="11" s="1" customFormat="1" ht="20" customHeight="1" spans="1:22">
      <c r="A11" s="7" t="s">
        <v>39</v>
      </c>
      <c r="B11" s="6" t="s">
        <v>40</v>
      </c>
      <c r="C11" s="6"/>
      <c r="D11" s="6">
        <v>4</v>
      </c>
      <c r="E11" s="6">
        <v>4</v>
      </c>
      <c r="F11" s="6">
        <v>4</v>
      </c>
      <c r="G11" s="6">
        <v>6</v>
      </c>
      <c r="H11" s="6">
        <v>15</v>
      </c>
      <c r="I11" s="6">
        <v>15</v>
      </c>
      <c r="J11" s="6">
        <v>10</v>
      </c>
      <c r="K11" s="16">
        <v>4</v>
      </c>
      <c r="L11" s="16">
        <v>5</v>
      </c>
      <c r="M11" s="16">
        <v>8</v>
      </c>
      <c r="N11" s="16">
        <v>9</v>
      </c>
      <c r="O11" s="17">
        <f>SUM(D11:N11)</f>
        <v>84</v>
      </c>
      <c r="P11" s="16">
        <v>10</v>
      </c>
      <c r="Q11" s="16">
        <v>6</v>
      </c>
      <c r="R11" s="16">
        <v>16</v>
      </c>
      <c r="S11" s="20"/>
      <c r="T11" s="16">
        <v>100</v>
      </c>
      <c r="U11" s="16"/>
      <c r="V11" s="16"/>
    </row>
    <row r="12" s="1" customFormat="1" ht="20" customHeight="1" spans="1:22">
      <c r="A12" s="7" t="s">
        <v>41</v>
      </c>
      <c r="B12" s="6" t="s">
        <v>42</v>
      </c>
      <c r="C12" s="6"/>
      <c r="D12" s="6">
        <v>4</v>
      </c>
      <c r="E12" s="6">
        <v>4</v>
      </c>
      <c r="F12" s="6">
        <v>4</v>
      </c>
      <c r="G12" s="6">
        <v>6</v>
      </c>
      <c r="H12" s="6">
        <v>15</v>
      </c>
      <c r="I12" s="6">
        <v>15</v>
      </c>
      <c r="J12" s="6">
        <v>10</v>
      </c>
      <c r="K12" s="16">
        <v>4</v>
      </c>
      <c r="L12" s="16">
        <v>5</v>
      </c>
      <c r="M12" s="16">
        <v>8</v>
      </c>
      <c r="N12" s="16">
        <v>9</v>
      </c>
      <c r="O12" s="17">
        <f>SUM(D12:N12)</f>
        <v>84</v>
      </c>
      <c r="P12" s="16">
        <v>10</v>
      </c>
      <c r="Q12" s="16">
        <v>6</v>
      </c>
      <c r="R12" s="16">
        <v>16</v>
      </c>
      <c r="S12" s="20"/>
      <c r="T12" s="16">
        <v>100</v>
      </c>
      <c r="U12" s="16"/>
      <c r="V12" s="16"/>
    </row>
    <row r="13" s="1" customFormat="1" ht="20" customHeight="1" spans="1:22">
      <c r="A13" s="7" t="s">
        <v>43</v>
      </c>
      <c r="B13" s="6" t="s">
        <v>44</v>
      </c>
      <c r="C13" s="6"/>
      <c r="D13" s="6">
        <v>4</v>
      </c>
      <c r="E13" s="6">
        <v>4</v>
      </c>
      <c r="F13" s="6">
        <v>4</v>
      </c>
      <c r="G13" s="6">
        <v>6</v>
      </c>
      <c r="H13" s="6">
        <v>15</v>
      </c>
      <c r="I13" s="6">
        <v>15</v>
      </c>
      <c r="J13" s="6">
        <v>10</v>
      </c>
      <c r="K13" s="16">
        <v>4</v>
      </c>
      <c r="L13" s="16">
        <v>5</v>
      </c>
      <c r="M13" s="16">
        <v>8</v>
      </c>
      <c r="N13" s="16">
        <v>9</v>
      </c>
      <c r="O13" s="17">
        <f>SUM(D13:N13)</f>
        <v>84</v>
      </c>
      <c r="P13" s="16">
        <v>10</v>
      </c>
      <c r="Q13" s="16">
        <v>6</v>
      </c>
      <c r="R13" s="16">
        <v>16</v>
      </c>
      <c r="S13" s="20"/>
      <c r="T13" s="16">
        <v>100</v>
      </c>
      <c r="U13" s="16"/>
      <c r="V13" s="16"/>
    </row>
    <row r="14" s="1" customFormat="1" ht="20" customHeight="1" spans="1:22">
      <c r="A14" s="7" t="s">
        <v>45</v>
      </c>
      <c r="B14" s="6" t="s">
        <v>40</v>
      </c>
      <c r="C14" s="6"/>
      <c r="D14" s="6">
        <v>4</v>
      </c>
      <c r="E14" s="6">
        <v>4</v>
      </c>
      <c r="F14" s="6">
        <v>4</v>
      </c>
      <c r="G14" s="6">
        <v>6</v>
      </c>
      <c r="H14" s="6">
        <v>15</v>
      </c>
      <c r="I14" s="6">
        <v>15</v>
      </c>
      <c r="J14" s="6">
        <v>10</v>
      </c>
      <c r="K14" s="16">
        <v>4</v>
      </c>
      <c r="L14" s="16">
        <v>5</v>
      </c>
      <c r="M14" s="16">
        <v>8</v>
      </c>
      <c r="N14" s="16">
        <v>9</v>
      </c>
      <c r="O14" s="17">
        <f>SUM(D14:N14)</f>
        <v>84</v>
      </c>
      <c r="P14" s="16">
        <v>10</v>
      </c>
      <c r="Q14" s="16">
        <v>6</v>
      </c>
      <c r="R14" s="16">
        <v>16</v>
      </c>
      <c r="S14" s="20"/>
      <c r="T14" s="16">
        <v>100</v>
      </c>
      <c r="U14" s="16"/>
      <c r="V14" s="16"/>
    </row>
    <row r="15" s="1" customFormat="1" ht="20" customHeight="1" spans="1:22">
      <c r="A15" s="7" t="s">
        <v>46</v>
      </c>
      <c r="B15" s="8" t="s">
        <v>42</v>
      </c>
      <c r="C15" s="8"/>
      <c r="D15" s="6">
        <v>4</v>
      </c>
      <c r="E15" s="6">
        <v>4</v>
      </c>
      <c r="F15" s="6">
        <v>4</v>
      </c>
      <c r="G15" s="6">
        <v>6</v>
      </c>
      <c r="H15" s="6">
        <v>15</v>
      </c>
      <c r="I15" s="6">
        <v>15</v>
      </c>
      <c r="J15" s="6">
        <v>10</v>
      </c>
      <c r="K15" s="16">
        <v>4</v>
      </c>
      <c r="L15" s="16">
        <v>5</v>
      </c>
      <c r="M15" s="16">
        <v>8</v>
      </c>
      <c r="N15" s="16">
        <v>9</v>
      </c>
      <c r="O15" s="17">
        <f>SUM(D15:N15)</f>
        <v>84</v>
      </c>
      <c r="P15" s="16">
        <v>10</v>
      </c>
      <c r="Q15" s="16">
        <v>6</v>
      </c>
      <c r="R15" s="16">
        <v>16</v>
      </c>
      <c r="S15" s="20"/>
      <c r="T15" s="16">
        <v>100</v>
      </c>
      <c r="U15" s="16"/>
      <c r="V15" s="16"/>
    </row>
    <row r="16" s="1" customFormat="1" ht="7" customHeight="1" spans="1:21">
      <c r="A16" s="11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>
        <f>AVERAGE(T7:T15)</f>
        <v>100</v>
      </c>
      <c r="U16" s="13"/>
    </row>
    <row r="17" s="2" customFormat="1" spans="1:22">
      <c r="A17" s="14" t="s">
        <v>47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23"/>
      <c r="U17" s="14"/>
      <c r="V17" s="14"/>
    </row>
  </sheetData>
  <mergeCells count="45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A17:V17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393055555555556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2018-02-02T03:03:16Z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