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<sst xmlns="http://schemas.openxmlformats.org/spreadsheetml/2006/main" count="42">
  <si>
    <t xml:space="preserve">2017年“文化惠民”福利机构、社区广场公益电影放映活动单次放映平台监管百分制考核表(福利机构) </t>
  </si>
  <si>
    <r>
      <rPr>
        <sz val="9"/>
        <rFont val="宋体"/>
        <charset val="134"/>
      </rPr>
      <t xml:space="preserve">      放映单位：</t>
    </r>
    <r>
      <rPr>
        <u/>
        <sz val="9"/>
        <rFont val="宋体"/>
        <charset val="134"/>
      </rPr>
      <t xml:space="preserve"> 东营 </t>
    </r>
    <r>
      <rPr>
        <sz val="9"/>
        <rFont val="宋体"/>
        <charset val="134"/>
      </rPr>
      <t xml:space="preserve"> 市</t>
    </r>
    <r>
      <rPr>
        <u/>
        <sz val="9"/>
        <rFont val="宋体"/>
        <charset val="134"/>
      </rPr>
      <t xml:space="preserve"> 河口 </t>
    </r>
    <r>
      <rPr>
        <sz val="9"/>
        <rFont val="宋体"/>
        <charset val="134"/>
      </rPr>
      <t>（市、区、县）     解码卡号：</t>
    </r>
    <r>
      <rPr>
        <u/>
        <sz val="9"/>
        <rFont val="宋体"/>
        <charset val="134"/>
      </rPr>
      <t xml:space="preserve"> 0729-SD01-1511101212  </t>
    </r>
    <r>
      <rPr>
        <sz val="9"/>
        <rFont val="宋体"/>
        <charset val="134"/>
      </rPr>
      <t xml:space="preserve">  放映员：</t>
    </r>
    <r>
      <rPr>
        <u/>
        <sz val="9"/>
        <rFont val="宋体"/>
        <charset val="134"/>
      </rPr>
      <t xml:space="preserve">丁文海  </t>
    </r>
    <r>
      <rPr>
        <sz val="9"/>
        <rFont val="宋体"/>
        <charset val="134"/>
      </rPr>
      <t xml:space="preserve"> 联系电话：</t>
    </r>
    <r>
      <rPr>
        <u/>
        <sz val="9"/>
        <rFont val="宋体"/>
        <charset val="134"/>
      </rPr>
      <t xml:space="preserve">  13589987809      </t>
    </r>
    <r>
      <rPr>
        <sz val="9"/>
        <rFont val="宋体"/>
        <charset val="134"/>
      </rPr>
      <t xml:space="preserve"> 考核人员：</t>
    </r>
    <r>
      <rPr>
        <u/>
        <sz val="9"/>
        <rFont val="宋体"/>
        <charset val="134"/>
      </rPr>
      <t xml:space="preserve">      王悦       </t>
    </r>
    <r>
      <rPr>
        <sz val="9"/>
        <rFont val="宋体"/>
        <charset val="134"/>
      </rPr>
      <t xml:space="preserve">        </t>
    </r>
  </si>
  <si>
    <t>放映时间</t>
  </si>
  <si>
    <t>放映地点</t>
  </si>
  <si>
    <t>放映现场考核</t>
  </si>
  <si>
    <t>监管平台考核</t>
  </si>
  <si>
    <t>材料收集考核</t>
  </si>
  <si>
    <t>加分项目</t>
  </si>
  <si>
    <t>备注</t>
  </si>
  <si>
    <t>考核内容</t>
  </si>
  <si>
    <t>放映员是否身着工装、佩戴工牌</t>
  </si>
  <si>
    <t>放映设备摆放是否合理及条幅是否悬挂到位</t>
  </si>
  <si>
    <t>两支音箱高度是否位于银幕三分之一处</t>
  </si>
  <si>
    <t>影片画面是否满幕、画面是否清晰</t>
  </si>
  <si>
    <t>银幕悬挂是否横平、竖直、无褶痕</t>
  </si>
  <si>
    <t>现场遮光效果是否良好</t>
  </si>
  <si>
    <t>线路是否按要求拉直并固定</t>
  </si>
  <si>
    <t>每日放映时间安排是否合理</t>
  </si>
  <si>
    <t>是否按照顺序播放温馨提示、宣传片、科教片、故事片</t>
  </si>
  <si>
    <t>监管平台是否上传两张观众照片一张银幕照片</t>
  </si>
  <si>
    <t>群相册是否按规定时间上传5张现场照片（3张现场+1张回执单+1张自拍）</t>
  </si>
  <si>
    <t>小计</t>
  </si>
  <si>
    <t>月度材料收集</t>
  </si>
  <si>
    <t>1.创新的工作方式、合理建议；2.在工作简报或群里发表工作心得体会；3.当地自行组织各类公益活动等；4.积极与老人，儿童沟通调查喜爱节目；5.受到表彰、表扬等；6、积极配合各类宣传放映活动。</t>
  </si>
  <si>
    <t>总分</t>
  </si>
  <si>
    <t>发现问题以及解决方法</t>
  </si>
  <si>
    <t>是否按照规定时间寄回放映监播回执单并填写是否齐全</t>
  </si>
  <si>
    <t>是否按照规定时间发送月度放映统计表、异常场次回执单</t>
  </si>
  <si>
    <t>得分</t>
  </si>
  <si>
    <t>分值</t>
  </si>
  <si>
    <t>1月8日上午</t>
  </si>
  <si>
    <t>河口区养老服务中心</t>
  </si>
  <si>
    <t>1月8日下午</t>
  </si>
  <si>
    <t>河口区中心敬老幸福园</t>
  </si>
  <si>
    <t>1月9日下午</t>
  </si>
  <si>
    <t>义和镇鹤缘养老服务中心</t>
  </si>
  <si>
    <t>1月10日上午</t>
  </si>
  <si>
    <t>河口区残疾人托养中心</t>
  </si>
  <si>
    <t>1月21日下午</t>
  </si>
  <si>
    <t>河口区敬老幸福园</t>
  </si>
  <si>
    <t>1月25日上午</t>
  </si>
  <si>
    <r>
      <t>分配总次数：</t>
    </r>
    <r>
      <rPr>
        <u/>
        <sz val="8"/>
        <rFont val="宋体"/>
        <charset val="134"/>
      </rPr>
      <t xml:space="preserve"> 72</t>
    </r>
    <r>
      <rPr>
        <sz val="9"/>
        <rFont val="宋体"/>
        <charset val="134"/>
      </rPr>
      <t>次，截止本月底总计放映：</t>
    </r>
    <r>
      <rPr>
        <u/>
        <sz val="8"/>
        <rFont val="宋体"/>
        <charset val="134"/>
      </rPr>
      <t>72</t>
    </r>
    <r>
      <rPr>
        <sz val="9"/>
        <rFont val="宋体"/>
        <charset val="134"/>
      </rPr>
      <t>次，本月放映次数：</t>
    </r>
    <r>
      <rPr>
        <u/>
        <sz val="8"/>
        <rFont val="宋体"/>
        <charset val="134"/>
      </rPr>
      <t>6</t>
    </r>
    <r>
      <rPr>
        <sz val="9"/>
        <rFont val="宋体"/>
        <charset val="134"/>
      </rPr>
      <t>次 ，本月平均分：</t>
    </r>
    <r>
      <rPr>
        <u/>
        <sz val="9"/>
        <rFont val="宋体"/>
        <charset val="134"/>
      </rPr>
      <t>100</t>
    </r>
    <r>
      <rPr>
        <sz val="9"/>
        <rFont val="宋体"/>
        <charset val="134"/>
      </rPr>
      <t>。其中放映故事片：</t>
    </r>
    <r>
      <rPr>
        <u/>
        <sz val="8"/>
        <rFont val="宋体"/>
        <charset val="134"/>
      </rPr>
      <t>6</t>
    </r>
    <r>
      <rPr>
        <sz val="9"/>
        <rFont val="宋体"/>
        <charset val="134"/>
      </rPr>
      <t xml:space="preserve"> 科教片：</t>
    </r>
    <r>
      <rPr>
        <u/>
        <sz val="8"/>
        <rFont val="宋体"/>
        <charset val="134"/>
      </rPr>
      <t>6</t>
    </r>
    <r>
      <rPr>
        <sz val="9"/>
        <rFont val="宋体"/>
        <charset val="134"/>
      </rPr>
      <t>宣传片：</t>
    </r>
    <r>
      <rPr>
        <u/>
        <sz val="8"/>
        <rFont val="宋体"/>
        <charset val="134"/>
      </rPr>
      <t>6</t>
    </r>
    <r>
      <rPr>
        <sz val="9"/>
        <rFont val="宋体"/>
        <charset val="134"/>
      </rPr>
      <t>考核单位：山东新农村数字电影院线有限公司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</si>
</sst>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9"/>
      <name val="宋体"/>
      <charset val="134"/>
    </font>
    <font>
      <u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58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zoomScale="130" zoomScaleNormal="130" topLeftCell="A7" workbookViewId="0">
      <selection activeCell="B10" sqref="B10:C10"/>
    </sheetView>
  </sheetViews>
  <sheetFormatPr defaultColWidth="9" defaultRowHeight="14.25"/>
  <cols>
    <col min="1" max="1" width="9.925" style="2" customWidth="1"/>
    <col min="2" max="2" width="16.55" style="1" customWidth="1"/>
    <col min="3" max="3" width="3" style="1" customWidth="1"/>
    <col min="4" max="4" width="5" style="1" customWidth="1"/>
    <col min="5" max="5" width="5.75" style="1" customWidth="1"/>
    <col min="6" max="6" width="5.825" style="1" customWidth="1"/>
    <col min="7" max="8" width="5.75" style="1" customWidth="1"/>
    <col min="9" max="9" width="4.5" style="1" customWidth="1"/>
    <col min="10" max="10" width="4.25" style="1" customWidth="1"/>
    <col min="11" max="11" width="4" style="1" customWidth="1"/>
    <col min="12" max="12" width="5.75" style="1" customWidth="1"/>
    <col min="13" max="13" width="5.125" style="1" customWidth="1"/>
    <col min="14" max="14" width="5.75" style="1" customWidth="1"/>
    <col min="15" max="15" width="4.25" style="1" customWidth="1"/>
    <col min="16" max="17" width="5.25" style="1" customWidth="1"/>
    <col min="18" max="18" width="4" style="1" customWidth="1"/>
    <col min="19" max="19" width="9.5" style="1" customWidth="1"/>
    <col min="20" max="20" width="4.99166666666667" style="3" customWidth="1"/>
    <col min="21" max="21" width="11.875" style="1" customWidth="1"/>
    <col min="22" max="22" width="6.15833333333333" style="1" customWidth="1"/>
    <col min="23" max="16384" width="9" style="1"/>
  </cols>
  <sheetData>
    <row r="1" s="1" customFormat="1" ht="37" customHeight="1" spans="1:2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17"/>
      <c r="U1" s="5"/>
      <c r="V1" s="5"/>
    </row>
    <row r="2" s="1" customFormat="1" ht="2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15"/>
      <c r="U2" s="6"/>
      <c r="V2" s="6"/>
    </row>
    <row r="3" s="1" customFormat="1" ht="21" customHeight="1" spans="1:22">
      <c r="A3" s="7" t="s">
        <v>2</v>
      </c>
      <c r="B3" s="8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13" t="s">
        <v>5</v>
      </c>
      <c r="L3" s="13"/>
      <c r="M3" s="13"/>
      <c r="N3" s="13" t="s">
        <v>6</v>
      </c>
      <c r="O3" s="13"/>
      <c r="P3" s="13"/>
      <c r="Q3" s="13"/>
      <c r="R3" s="13"/>
      <c r="S3" s="13" t="s">
        <v>7</v>
      </c>
      <c r="T3" s="8" t="s">
        <v>8</v>
      </c>
      <c r="U3" s="8"/>
      <c r="V3" s="8"/>
    </row>
    <row r="4" s="1" customFormat="1" spans="1:22">
      <c r="A4" s="7"/>
      <c r="B4" s="8"/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8" t="s">
        <v>20</v>
      </c>
      <c r="O4" s="8" t="s">
        <v>21</v>
      </c>
      <c r="P4" s="13" t="s">
        <v>22</v>
      </c>
      <c r="Q4" s="13"/>
      <c r="R4" s="13"/>
      <c r="S4" s="18" t="s">
        <v>23</v>
      </c>
      <c r="T4" s="8" t="s">
        <v>24</v>
      </c>
      <c r="U4" s="8" t="s">
        <v>25</v>
      </c>
      <c r="V4" s="8"/>
    </row>
    <row r="5" s="1" customFormat="1" ht="149" customHeight="1" spans="1:22">
      <c r="A5" s="7"/>
      <c r="B5" s="8"/>
      <c r="C5" s="8"/>
      <c r="D5" s="8"/>
      <c r="E5" s="8"/>
      <c r="F5" s="8"/>
      <c r="G5" s="8"/>
      <c r="H5" s="8"/>
      <c r="I5" s="8"/>
      <c r="J5" s="14"/>
      <c r="K5" s="14"/>
      <c r="L5" s="8"/>
      <c r="M5" s="14"/>
      <c r="N5" s="8"/>
      <c r="O5" s="8"/>
      <c r="P5" s="8" t="s">
        <v>26</v>
      </c>
      <c r="Q5" s="8" t="s">
        <v>27</v>
      </c>
      <c r="R5" s="14" t="s">
        <v>28</v>
      </c>
      <c r="S5" s="18"/>
      <c r="T5" s="8"/>
      <c r="U5" s="19"/>
      <c r="V5" s="19"/>
    </row>
    <row r="6" s="1" customFormat="1" ht="29" customHeight="1" spans="1:22">
      <c r="A6" s="7"/>
      <c r="B6" s="8"/>
      <c r="C6" s="8" t="s">
        <v>29</v>
      </c>
      <c r="D6" s="8">
        <v>4</v>
      </c>
      <c r="E6" s="8">
        <v>4</v>
      </c>
      <c r="F6" s="8">
        <v>4</v>
      </c>
      <c r="G6" s="8">
        <v>6</v>
      </c>
      <c r="H6" s="8">
        <v>15</v>
      </c>
      <c r="I6" s="8">
        <v>15</v>
      </c>
      <c r="J6" s="8">
        <v>10</v>
      </c>
      <c r="K6" s="15">
        <v>4</v>
      </c>
      <c r="L6" s="15">
        <v>5</v>
      </c>
      <c r="M6" s="15">
        <v>8</v>
      </c>
      <c r="N6" s="15">
        <v>9</v>
      </c>
      <c r="O6" s="16">
        <f>SUM(D6:N6)</f>
        <v>84</v>
      </c>
      <c r="P6" s="15">
        <v>10</v>
      </c>
      <c r="Q6" s="15">
        <v>6</v>
      </c>
      <c r="R6" s="15">
        <v>16</v>
      </c>
      <c r="S6" s="20">
        <v>10</v>
      </c>
      <c r="T6" s="15">
        <v>110</v>
      </c>
      <c r="U6" s="15"/>
      <c r="V6" s="15"/>
    </row>
    <row r="7" s="1" customFormat="1" ht="20" customHeight="1" spans="1:22">
      <c r="A7" s="9" t="s">
        <v>30</v>
      </c>
      <c r="B7" s="10" t="s">
        <v>31</v>
      </c>
      <c r="C7" s="11"/>
      <c r="D7" s="8">
        <v>4</v>
      </c>
      <c r="E7" s="8">
        <v>4</v>
      </c>
      <c r="F7" s="8">
        <v>4</v>
      </c>
      <c r="G7" s="8">
        <v>6</v>
      </c>
      <c r="H7" s="8">
        <v>15</v>
      </c>
      <c r="I7" s="8">
        <v>15</v>
      </c>
      <c r="J7" s="8">
        <v>10</v>
      </c>
      <c r="K7" s="15">
        <v>4</v>
      </c>
      <c r="L7" s="15">
        <v>5</v>
      </c>
      <c r="M7" s="15">
        <v>8</v>
      </c>
      <c r="N7" s="15">
        <v>9</v>
      </c>
      <c r="O7" s="16">
        <f>SUM(D7:N7)</f>
        <v>84</v>
      </c>
      <c r="P7" s="15">
        <v>10</v>
      </c>
      <c r="Q7" s="15">
        <v>6</v>
      </c>
      <c r="R7" s="15">
        <v>16</v>
      </c>
      <c r="S7" s="20"/>
      <c r="T7" s="13">
        <v>100</v>
      </c>
      <c r="U7" s="15"/>
      <c r="V7" s="15"/>
    </row>
    <row r="8" s="1" customFormat="1" ht="20" customHeight="1" spans="1:22">
      <c r="A8" s="9" t="s">
        <v>32</v>
      </c>
      <c r="B8" s="10" t="s">
        <v>33</v>
      </c>
      <c r="C8" s="11"/>
      <c r="D8" s="8">
        <v>4</v>
      </c>
      <c r="E8" s="8">
        <v>4</v>
      </c>
      <c r="F8" s="8">
        <v>4</v>
      </c>
      <c r="G8" s="8">
        <v>6</v>
      </c>
      <c r="H8" s="8">
        <v>15</v>
      </c>
      <c r="I8" s="8">
        <v>15</v>
      </c>
      <c r="J8" s="8">
        <v>10</v>
      </c>
      <c r="K8" s="15">
        <v>4</v>
      </c>
      <c r="L8" s="15">
        <v>5</v>
      </c>
      <c r="M8" s="15">
        <v>8</v>
      </c>
      <c r="N8" s="15">
        <v>9</v>
      </c>
      <c r="O8" s="16">
        <f>SUM(D8:N8)</f>
        <v>84</v>
      </c>
      <c r="P8" s="15">
        <v>10</v>
      </c>
      <c r="Q8" s="15">
        <v>6</v>
      </c>
      <c r="R8" s="15">
        <v>16</v>
      </c>
      <c r="S8" s="20"/>
      <c r="T8" s="13">
        <v>100</v>
      </c>
      <c r="U8" s="15"/>
      <c r="V8" s="15"/>
    </row>
    <row r="9" s="1" customFormat="1" ht="20" customHeight="1" spans="1:22">
      <c r="A9" s="9" t="s">
        <v>34</v>
      </c>
      <c r="B9" s="10" t="s">
        <v>35</v>
      </c>
      <c r="C9" s="11"/>
      <c r="D9" s="8">
        <v>4</v>
      </c>
      <c r="E9" s="8">
        <v>4</v>
      </c>
      <c r="F9" s="8">
        <v>4</v>
      </c>
      <c r="G9" s="8">
        <v>6</v>
      </c>
      <c r="H9" s="8">
        <v>15</v>
      </c>
      <c r="I9" s="8">
        <v>15</v>
      </c>
      <c r="J9" s="8">
        <v>10</v>
      </c>
      <c r="K9" s="15">
        <v>4</v>
      </c>
      <c r="L9" s="15">
        <v>5</v>
      </c>
      <c r="M9" s="15">
        <v>8</v>
      </c>
      <c r="N9" s="15">
        <v>9</v>
      </c>
      <c r="O9" s="16">
        <f>SUM(D9:N9)</f>
        <v>84</v>
      </c>
      <c r="P9" s="15">
        <v>10</v>
      </c>
      <c r="Q9" s="15">
        <v>6</v>
      </c>
      <c r="R9" s="15">
        <v>16</v>
      </c>
      <c r="S9" s="20"/>
      <c r="T9" s="13">
        <v>100</v>
      </c>
      <c r="U9" s="15"/>
      <c r="V9" s="15"/>
    </row>
    <row r="10" s="1" customFormat="1" ht="20" customHeight="1" spans="1:22">
      <c r="A10" s="9" t="s">
        <v>36</v>
      </c>
      <c r="B10" s="10" t="s">
        <v>37</v>
      </c>
      <c r="C10" s="11"/>
      <c r="D10" s="8">
        <v>4</v>
      </c>
      <c r="E10" s="8">
        <v>4</v>
      </c>
      <c r="F10" s="8">
        <v>4</v>
      </c>
      <c r="G10" s="8">
        <v>6</v>
      </c>
      <c r="H10" s="8">
        <v>15</v>
      </c>
      <c r="I10" s="8">
        <v>15</v>
      </c>
      <c r="J10" s="8">
        <v>10</v>
      </c>
      <c r="K10" s="15">
        <v>4</v>
      </c>
      <c r="L10" s="15">
        <v>5</v>
      </c>
      <c r="M10" s="15">
        <v>8</v>
      </c>
      <c r="N10" s="15">
        <v>9</v>
      </c>
      <c r="O10" s="16">
        <f>SUM(D10:N10)</f>
        <v>84</v>
      </c>
      <c r="P10" s="15">
        <v>10</v>
      </c>
      <c r="Q10" s="15">
        <v>6</v>
      </c>
      <c r="R10" s="15">
        <v>16</v>
      </c>
      <c r="S10" s="20"/>
      <c r="T10" s="13">
        <v>100</v>
      </c>
      <c r="U10" s="15"/>
      <c r="V10" s="15"/>
    </row>
    <row r="11" s="1" customFormat="1" ht="20" customHeight="1" spans="1:22">
      <c r="A11" s="9" t="s">
        <v>38</v>
      </c>
      <c r="B11" s="10" t="s">
        <v>39</v>
      </c>
      <c r="C11" s="11"/>
      <c r="D11" s="8">
        <v>4</v>
      </c>
      <c r="E11" s="8">
        <v>4</v>
      </c>
      <c r="F11" s="8">
        <v>4</v>
      </c>
      <c r="G11" s="8">
        <v>6</v>
      </c>
      <c r="H11" s="8">
        <v>15</v>
      </c>
      <c r="I11" s="8">
        <v>15</v>
      </c>
      <c r="J11" s="8">
        <v>10</v>
      </c>
      <c r="K11" s="15">
        <v>4</v>
      </c>
      <c r="L11" s="15">
        <v>5</v>
      </c>
      <c r="M11" s="15">
        <v>8</v>
      </c>
      <c r="N11" s="15">
        <v>9</v>
      </c>
      <c r="O11" s="16">
        <f>SUM(D11:N11)</f>
        <v>84</v>
      </c>
      <c r="P11" s="15">
        <v>10</v>
      </c>
      <c r="Q11" s="15">
        <v>6</v>
      </c>
      <c r="R11" s="15">
        <v>16</v>
      </c>
      <c r="S11" s="20"/>
      <c r="T11" s="13">
        <v>100</v>
      </c>
      <c r="U11" s="15"/>
      <c r="V11" s="15"/>
    </row>
    <row r="12" s="1" customFormat="1" ht="20" customHeight="1" spans="1:22">
      <c r="A12" s="9" t="s">
        <v>40</v>
      </c>
      <c r="B12" s="10" t="s">
        <v>31</v>
      </c>
      <c r="C12" s="11"/>
      <c r="D12" s="8">
        <v>4</v>
      </c>
      <c r="E12" s="8">
        <v>4</v>
      </c>
      <c r="F12" s="8">
        <v>4</v>
      </c>
      <c r="G12" s="8">
        <v>6</v>
      </c>
      <c r="H12" s="8">
        <v>15</v>
      </c>
      <c r="I12" s="8">
        <v>15</v>
      </c>
      <c r="J12" s="8">
        <v>10</v>
      </c>
      <c r="K12" s="15">
        <v>4</v>
      </c>
      <c r="L12" s="15">
        <v>5</v>
      </c>
      <c r="M12" s="15">
        <v>8</v>
      </c>
      <c r="N12" s="15">
        <v>9</v>
      </c>
      <c r="O12" s="16">
        <f>SUM(D12:N12)</f>
        <v>84</v>
      </c>
      <c r="P12" s="15">
        <v>10</v>
      </c>
      <c r="Q12" s="15">
        <v>6</v>
      </c>
      <c r="R12" s="15">
        <v>16</v>
      </c>
      <c r="S12" s="20"/>
      <c r="T12" s="13">
        <v>100</v>
      </c>
      <c r="U12" s="15"/>
      <c r="V12" s="15"/>
    </row>
    <row r="13" s="2" customFormat="1" spans="1:22">
      <c r="A13" s="12" t="s">
        <v>41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3"/>
      <c r="U13" s="12"/>
      <c r="V13" s="12"/>
    </row>
  </sheetData>
  <mergeCells count="39">
    <mergeCell ref="A1:V1"/>
    <mergeCell ref="A2:V2"/>
    <mergeCell ref="C3:J3"/>
    <mergeCell ref="K3:M3"/>
    <mergeCell ref="N3:R3"/>
    <mergeCell ref="T3:V3"/>
    <mergeCell ref="P4:R4"/>
    <mergeCell ref="U6:V6"/>
    <mergeCell ref="B7:C7"/>
    <mergeCell ref="U7:V7"/>
    <mergeCell ref="B8:C8"/>
    <mergeCell ref="U8:V8"/>
    <mergeCell ref="B9:C9"/>
    <mergeCell ref="U9:V9"/>
    <mergeCell ref="B10:C10"/>
    <mergeCell ref="U10:V10"/>
    <mergeCell ref="B11:C11"/>
    <mergeCell ref="U11:V11"/>
    <mergeCell ref="B12:C12"/>
    <mergeCell ref="U12:V12"/>
    <mergeCell ref="A13:V13"/>
    <mergeCell ref="A3:A6"/>
    <mergeCell ref="B3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V5"/>
  </mergeCells>
  <pageMargins left="0.354166666666667" right="0.235416666666667" top="0.235416666666667" bottom="0.0388888888888889" header="0.118055555555556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2" sqref="I22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爱自己</cp:lastModifiedBy>
  <dcterms:created xsi:type="dcterms:W3CDTF">2017-05-12T08:20:00Z</dcterms:created>
  <dcterms:modified xsi:type="dcterms:W3CDTF">2018-01-31T03:05:14Z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